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kfelweg\Desktop\"/>
    </mc:Choice>
  </mc:AlternateContent>
  <xr:revisionPtr revIDLastSave="0" documentId="8_{E1077B14-2139-479F-AFD2-1E9B0B95FC25}" xr6:coauthVersionLast="47" xr6:coauthVersionMax="47" xr10:uidLastSave="{00000000-0000-0000-0000-000000000000}"/>
  <bookViews>
    <workbookView xWindow="-110" yWindow="-110" windowWidth="19420" windowHeight="10300" xr2:uid="{A3EAB806-E798-4115-843E-D82290382471}"/>
  </bookViews>
  <sheets>
    <sheet name="Månadsbudget" sheetId="1" r:id="rId1"/>
    <sheet name="Årssammanställning räkningar" sheetId="5" r:id="rId2"/>
    <sheet name="Exempelbudget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4" l="1"/>
  <c r="F6" i="4"/>
  <c r="E6" i="1" l="1"/>
  <c r="F26" i="4"/>
  <c r="P17" i="5" l="1"/>
  <c r="O17" i="5"/>
  <c r="O6" i="5"/>
  <c r="P6" i="5" s="1"/>
  <c r="O7" i="5"/>
  <c r="P7" i="5" s="1"/>
  <c r="O8" i="5"/>
  <c r="P8" i="5" s="1"/>
  <c r="O9" i="5"/>
  <c r="P9" i="5" s="1"/>
  <c r="O10" i="5"/>
  <c r="P10" i="5" s="1"/>
  <c r="O11" i="5"/>
  <c r="P11" i="5" s="1"/>
  <c r="O12" i="5"/>
  <c r="P12" i="5" s="1"/>
  <c r="O13" i="5"/>
  <c r="P13" i="5" s="1"/>
  <c r="O14" i="5"/>
  <c r="P14" i="5" s="1"/>
  <c r="O15" i="5"/>
  <c r="P15" i="5" s="1"/>
  <c r="O16" i="5"/>
  <c r="P16" i="5" s="1"/>
  <c r="O18" i="5"/>
  <c r="P18" i="5" s="1"/>
  <c r="O5" i="5"/>
  <c r="P5" i="5" s="1"/>
  <c r="D19" i="5"/>
  <c r="E19" i="5"/>
  <c r="F19" i="5"/>
  <c r="G19" i="5"/>
  <c r="H19" i="5"/>
  <c r="I19" i="5"/>
  <c r="J19" i="5"/>
  <c r="K19" i="5"/>
  <c r="L19" i="5"/>
  <c r="M19" i="5"/>
  <c r="N19" i="5"/>
  <c r="C19" i="5"/>
  <c r="E6" i="4"/>
  <c r="O19" i="5" l="1"/>
  <c r="P19" i="5" s="1"/>
  <c r="E20" i="5" s="1"/>
  <c r="G6" i="4"/>
  <c r="D20" i="5" l="1"/>
  <c r="L20" i="5"/>
  <c r="C20" i="5"/>
  <c r="H20" i="5"/>
  <c r="I20" i="5"/>
  <c r="J20" i="5"/>
  <c r="K20" i="5"/>
  <c r="M20" i="5"/>
  <c r="N20" i="5"/>
  <c r="G20" i="5"/>
  <c r="F20" i="5"/>
  <c r="E26" i="1"/>
  <c r="F26" i="1" s="1"/>
  <c r="F6" i="1"/>
  <c r="G6" i="1" l="1"/>
</calcChain>
</file>

<file path=xl/sharedStrings.xml><?xml version="1.0" encoding="utf-8"?>
<sst xmlns="http://schemas.openxmlformats.org/spreadsheetml/2006/main" count="105" uniqueCount="62">
  <si>
    <t>MÅNADSBUDGET</t>
  </si>
  <si>
    <t>Månadens inkomster</t>
  </si>
  <si>
    <t>MÅNADENS INKOMSTER</t>
  </si>
  <si>
    <t>MÅNADENS UTGIFTER</t>
  </si>
  <si>
    <t>Rörliga utgifter</t>
  </si>
  <si>
    <t>Räkningar</t>
  </si>
  <si>
    <t>SAMMANSTÄLLNING</t>
  </si>
  <si>
    <t>Resultat</t>
  </si>
  <si>
    <t>Inkomst 1</t>
  </si>
  <si>
    <t>Inkomst 2</t>
  </si>
  <si>
    <t>Boende</t>
  </si>
  <si>
    <t>El</t>
  </si>
  <si>
    <t>Hemförsäkring</t>
  </si>
  <si>
    <t>Telefon</t>
  </si>
  <si>
    <t>Internet</t>
  </si>
  <si>
    <t>Barnomsorg</t>
  </si>
  <si>
    <t>Underhållsbidrag</t>
  </si>
  <si>
    <t>Fack &amp; a-kassa</t>
  </si>
  <si>
    <t>Övriga försäkringar</t>
  </si>
  <si>
    <t>RÖRLIGA UTGIFTER (kort/kontanter)</t>
  </si>
  <si>
    <t>Månadsvis</t>
  </si>
  <si>
    <t>Veckovis</t>
  </si>
  <si>
    <t>Media</t>
  </si>
  <si>
    <t>Hyresgästföreningen</t>
  </si>
  <si>
    <t>Lån &amp; krediter/utmätning</t>
  </si>
  <si>
    <t>Belopp</t>
  </si>
  <si>
    <t>Mat</t>
  </si>
  <si>
    <t>Sjukvård</t>
  </si>
  <si>
    <t>Kläder</t>
  </si>
  <si>
    <t>Fritid</t>
  </si>
  <si>
    <t>Mediciner</t>
  </si>
  <si>
    <t>Resor</t>
  </si>
  <si>
    <t>Månadens utgifter</t>
  </si>
  <si>
    <t>Lön</t>
  </si>
  <si>
    <t>Barnbidrag</t>
  </si>
  <si>
    <t>Bostadsbidrag</t>
  </si>
  <si>
    <t>Utmätning</t>
  </si>
  <si>
    <t>Inkomst 3</t>
  </si>
  <si>
    <t>Inkomst 4</t>
  </si>
  <si>
    <t>ÅRSÖVERSIKT &amp; SNITTKOSTNAD RÄKNINGAR</t>
  </si>
  <si>
    <t>RÄKNINGAR</t>
  </si>
  <si>
    <t>Januari</t>
  </si>
  <si>
    <t>Februari</t>
  </si>
  <si>
    <t>Mars</t>
  </si>
  <si>
    <t>April</t>
  </si>
  <si>
    <t>Maj</t>
  </si>
  <si>
    <t>Juni</t>
  </si>
  <si>
    <t>Juli</t>
  </si>
  <si>
    <t>Augusti</t>
  </si>
  <si>
    <t>September</t>
  </si>
  <si>
    <t>Oktober</t>
  </si>
  <si>
    <t>November</t>
  </si>
  <si>
    <t>December</t>
  </si>
  <si>
    <t>Totalt</t>
  </si>
  <si>
    <t>Snitt per månad</t>
  </si>
  <si>
    <t>Sjukvård/mediciner</t>
  </si>
  <si>
    <t>Sparas undan/täcks upp</t>
  </si>
  <si>
    <t>Bil/fordon</t>
  </si>
  <si>
    <t>Hygien</t>
  </si>
  <si>
    <t>Förbrukningsvaror</t>
  </si>
  <si>
    <t>Medier</t>
  </si>
  <si>
    <t>Sjukvård &amp; mediciner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</si>
</sst>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#,##0\ &quot;kr&quot;;[Red]\-#,##0\ &quot;kr&quot;"/>
    <numFmt numFmtId="44" formatCode="_-* #,##0.00\ &quot;kr&quot;_-;\-* #,##0.00\ &quot;kr&quot;_-;_-* &quot;-&quot;??\ &quot;kr&quot;_-;_-@_-"/>
    <numFmt numFmtId="164" formatCode="_-* #,##0\ [$kr-41D]_-;\-* #,##0\ [$kr-41D]_-;_-* &quot;-&quot;??\ [$kr-41D]_-;_-@_-"/>
    <numFmt numFmtId="165" formatCode="_-* #,##0\ &quot;kr&quot;_-;\-* #,##0\ &quot;kr&quot;_-;_-* &quot;-&quot;??\ &quot;kr&quot;_-;_-@_-"/>
    <numFmt numFmtId="166" formatCode="#,##0\ [$kr-41D];[Red]\-#,##0\ [$kr-41D]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Source Sans 3"/>
      <family val="2"/>
    </font>
    <font>
      <b/>
      <sz val="14"/>
      <color rgb="FF022E41"/>
      <name val="Source Sans 3"/>
      <family val="2"/>
    </font>
    <font>
      <sz val="11"/>
      <color rgb="FF022E41"/>
      <name val="Source Sans 3"/>
      <family val="2"/>
    </font>
    <font>
      <b/>
      <sz val="36"/>
      <color rgb="FF022E41"/>
      <name val="Source Sans 3"/>
      <family val="2"/>
    </font>
    <font>
      <b/>
      <sz val="12"/>
      <color rgb="FF022E41"/>
      <name val="Source Sans 3"/>
      <family val="2"/>
    </font>
    <font>
      <sz val="8"/>
      <name val="Calibri"/>
      <family val="2"/>
      <scheme val="minor"/>
    </font>
    <font>
      <b/>
      <sz val="11"/>
      <color theme="1"/>
      <name val="Source Sans 3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93C3BC"/>
      </bottom>
      <diagonal/>
    </border>
    <border>
      <left/>
      <right/>
      <top style="thin">
        <color rgb="FF93C3BC"/>
      </top>
      <bottom style="medium">
        <color rgb="FF93C3BC"/>
      </bottom>
      <diagonal/>
    </border>
    <border>
      <left/>
      <right/>
      <top style="medium">
        <color rgb="FF93C3BC"/>
      </top>
      <bottom style="thin">
        <color rgb="FF93C3BC"/>
      </bottom>
      <diagonal/>
    </border>
    <border>
      <left/>
      <right/>
      <top style="thin">
        <color rgb="FF93C3BC"/>
      </top>
      <bottom/>
      <diagonal/>
    </border>
    <border>
      <left/>
      <right/>
      <top style="medium">
        <color rgb="FF93C3BC"/>
      </top>
      <bottom/>
      <diagonal/>
    </border>
    <border>
      <left/>
      <right/>
      <top/>
      <bottom style="medium">
        <color rgb="FF93C3BC"/>
      </bottom>
      <diagonal/>
    </border>
    <border>
      <left/>
      <right style="thin">
        <color rgb="FF93C3BC"/>
      </right>
      <top style="medium">
        <color rgb="FF93C3BC"/>
      </top>
      <bottom/>
      <diagonal/>
    </border>
    <border>
      <left/>
      <right style="thin">
        <color rgb="FF93C3BC"/>
      </right>
      <top/>
      <bottom/>
      <diagonal/>
    </border>
    <border>
      <left/>
      <right style="thin">
        <color rgb="FF93C3BC"/>
      </right>
      <top/>
      <bottom style="thin">
        <color rgb="FF93C3BC"/>
      </bottom>
      <diagonal/>
    </border>
    <border>
      <left/>
      <right style="thin">
        <color rgb="FF93C3BC"/>
      </right>
      <top style="thin">
        <color rgb="FF93C3BC"/>
      </top>
      <bottom style="medium">
        <color rgb="FF93C3BC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0" xfId="0" applyFont="1" applyFill="1"/>
    <xf numFmtId="164" fontId="2" fillId="2" borderId="0" xfId="0" applyNumberFormat="1" applyFont="1" applyFill="1"/>
    <xf numFmtId="165" fontId="2" fillId="2" borderId="0" xfId="1" applyNumberFormat="1" applyFont="1" applyFill="1"/>
    <xf numFmtId="0" fontId="5" fillId="2" borderId="0" xfId="0" applyFont="1" applyFill="1"/>
    <xf numFmtId="0" fontId="2" fillId="2" borderId="1" xfId="0" applyFont="1" applyFill="1" applyBorder="1"/>
    <xf numFmtId="164" fontId="2" fillId="2" borderId="1" xfId="0" applyNumberFormat="1" applyFont="1" applyFill="1" applyBorder="1"/>
    <xf numFmtId="165" fontId="2" fillId="2" borderId="0" xfId="1" applyNumberFormat="1" applyFont="1" applyFill="1" applyBorder="1"/>
    <xf numFmtId="0" fontId="3" fillId="2" borderId="2" xfId="0" applyFont="1" applyFill="1" applyBorder="1"/>
    <xf numFmtId="164" fontId="4" fillId="2" borderId="2" xfId="0" applyNumberFormat="1" applyFont="1" applyFill="1" applyBorder="1" applyAlignment="1">
      <alignment horizontal="right"/>
    </xf>
    <xf numFmtId="0" fontId="4" fillId="2" borderId="2" xfId="0" applyFont="1" applyFill="1" applyBorder="1"/>
    <xf numFmtId="0" fontId="6" fillId="2" borderId="1" xfId="0" applyFont="1" applyFill="1" applyBorder="1" applyAlignment="1">
      <alignment horizontal="right"/>
    </xf>
    <xf numFmtId="0" fontId="6" fillId="2" borderId="1" xfId="0" applyFont="1" applyFill="1" applyBorder="1"/>
    <xf numFmtId="0" fontId="6" fillId="2" borderId="3" xfId="0" applyFont="1" applyFill="1" applyBorder="1"/>
    <xf numFmtId="164" fontId="2" fillId="2" borderId="3" xfId="0" applyNumberFormat="1" applyFont="1" applyFill="1" applyBorder="1"/>
    <xf numFmtId="0" fontId="3" fillId="2" borderId="0" xfId="0" applyFont="1" applyFill="1"/>
    <xf numFmtId="0" fontId="4" fillId="2" borderId="0" xfId="0" applyFont="1" applyFill="1"/>
    <xf numFmtId="0" fontId="6" fillId="2" borderId="0" xfId="0" applyFont="1" applyFill="1" applyAlignment="1">
      <alignment horizontal="right"/>
    </xf>
    <xf numFmtId="0" fontId="6" fillId="2" borderId="0" xfId="0" applyFont="1" applyFill="1"/>
    <xf numFmtId="164" fontId="2" fillId="2" borderId="2" xfId="0" applyNumberFormat="1" applyFont="1" applyFill="1" applyBorder="1"/>
    <xf numFmtId="165" fontId="2" fillId="2" borderId="5" xfId="1" applyNumberFormat="1" applyFont="1" applyFill="1" applyBorder="1"/>
    <xf numFmtId="165" fontId="2" fillId="2" borderId="0" xfId="0" applyNumberFormat="1" applyFont="1" applyFill="1"/>
    <xf numFmtId="165" fontId="2" fillId="2" borderId="2" xfId="0" applyNumberFormat="1" applyFont="1" applyFill="1" applyBorder="1"/>
    <xf numFmtId="165" fontId="2" fillId="2" borderId="7" xfId="1" applyNumberFormat="1" applyFont="1" applyFill="1" applyBorder="1"/>
    <xf numFmtId="165" fontId="2" fillId="2" borderId="8" xfId="1" applyNumberFormat="1" applyFont="1" applyFill="1" applyBorder="1"/>
    <xf numFmtId="165" fontId="2" fillId="2" borderId="9" xfId="1" applyNumberFormat="1" applyFont="1" applyFill="1" applyBorder="1"/>
    <xf numFmtId="164" fontId="2" fillId="2" borderId="10" xfId="0" applyNumberFormat="1" applyFont="1" applyFill="1" applyBorder="1"/>
    <xf numFmtId="165" fontId="8" fillId="2" borderId="2" xfId="0" applyNumberFormat="1" applyFont="1" applyFill="1" applyBorder="1"/>
    <xf numFmtId="0" fontId="6" fillId="2" borderId="2" xfId="0" applyFont="1" applyFill="1" applyBorder="1"/>
    <xf numFmtId="0" fontId="6" fillId="2" borderId="4" xfId="0" applyFont="1" applyFill="1" applyBorder="1"/>
    <xf numFmtId="0" fontId="3" fillId="2" borderId="6" xfId="0" applyFont="1" applyFill="1" applyBorder="1"/>
    <xf numFmtId="0" fontId="6" fillId="2" borderId="6" xfId="0" applyFont="1" applyFill="1" applyBorder="1"/>
    <xf numFmtId="164" fontId="6" fillId="2" borderId="6" xfId="0" applyNumberFormat="1" applyFont="1" applyFill="1" applyBorder="1" applyAlignment="1">
      <alignment horizontal="left"/>
    </xf>
    <xf numFmtId="166" fontId="2" fillId="2" borderId="4" xfId="0" applyNumberFormat="1" applyFont="1" applyFill="1" applyBorder="1"/>
    <xf numFmtId="166" fontId="2" fillId="2" borderId="7" xfId="0" applyNumberFormat="1" applyFont="1" applyFill="1" applyBorder="1"/>
    <xf numFmtId="6" fontId="2" fillId="2" borderId="0" xfId="1" applyNumberFormat="1" applyFont="1" applyFill="1"/>
  </cellXfs>
  <cellStyles count="2">
    <cellStyle name="Normal" xfId="0" builtinId="0"/>
    <cellStyle name="Valuta" xfId="1" builtinId="4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ource Sans 3"/>
        <family val="2"/>
        <scheme val="none"/>
      </font>
      <numFmt numFmtId="165" formatCode="_-* #,##0\ &quot;kr&quot;_-;\-* #,##0\ &quot;kr&quot;_-;_-* &quot;-&quot;??\ &quot;kr&quot;_-;_-@_-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ource Sans 3"/>
        <family val="2"/>
        <scheme val="none"/>
      </font>
      <numFmt numFmtId="165" formatCode="_-* #,##0\ &quot;kr&quot;_-;\-* #,##0\ &quot;kr&quot;_-;_-* &quot;-&quot;??\ &quot;kr&quot;_-;_-@_-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ource Sans 3"/>
        <family val="2"/>
        <scheme val="none"/>
      </font>
      <numFmt numFmtId="165" formatCode="_-* #,##0\ &quot;kr&quot;_-;\-* #,##0\ &quot;kr&quot;_-;_-* &quot;-&quot;??\ &quot;kr&quot;_-;_-@_-"/>
      <fill>
        <patternFill patternType="solid">
          <fgColor indexed="64"/>
          <bgColor theme="0"/>
        </patternFill>
      </fill>
      <border diagonalUp="0" diagonalDown="0">
        <left/>
        <right style="thin">
          <color rgb="FF93C3BC"/>
        </right>
        <top/>
        <bottom style="thin">
          <color rgb="FF93C3B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ource Sans 3"/>
        <family val="2"/>
        <scheme val="none"/>
      </font>
      <numFmt numFmtId="165" formatCode="_-* #,##0\ &quot;kr&quot;_-;\-* #,##0\ &quot;kr&quot;_-;_-* &quot;-&quot;??\ &quot;kr&quot;_-;_-@_-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ource Sans 3"/>
        <family val="2"/>
        <scheme val="none"/>
      </font>
      <numFmt numFmtId="165" formatCode="_-* #,##0\ &quot;kr&quot;_-;\-* #,##0\ &quot;kr&quot;_-;_-* &quot;-&quot;??\ &quot;kr&quot;_-;_-@_-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ource Sans 3"/>
        <family val="2"/>
        <scheme val="none"/>
      </font>
      <numFmt numFmtId="165" formatCode="_-* #,##0\ &quot;kr&quot;_-;\-* #,##0\ &quot;kr&quot;_-;_-* &quot;-&quot;??\ &quot;kr&quot;_-;_-@_-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ource Sans 3"/>
        <family val="2"/>
        <scheme val="none"/>
      </font>
      <numFmt numFmtId="165" formatCode="_-* #,##0\ &quot;kr&quot;_-;\-* #,##0\ &quot;kr&quot;_-;_-* &quot;-&quot;??\ &quot;kr&quot;_-;_-@_-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ource Sans 3"/>
        <family val="2"/>
        <scheme val="none"/>
      </font>
      <numFmt numFmtId="165" formatCode="_-* #,##0\ &quot;kr&quot;_-;\-* #,##0\ &quot;kr&quot;_-;_-* &quot;-&quot;??\ &quot;kr&quot;_-;_-@_-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ource Sans 3"/>
        <family val="2"/>
        <scheme val="none"/>
      </font>
      <numFmt numFmtId="165" formatCode="_-* #,##0\ &quot;kr&quot;_-;\-* #,##0\ &quot;kr&quot;_-;_-* &quot;-&quot;??\ &quot;kr&quot;_-;_-@_-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ource Sans 3"/>
        <family val="2"/>
        <scheme val="none"/>
      </font>
      <numFmt numFmtId="165" formatCode="_-* #,##0\ &quot;kr&quot;_-;\-* #,##0\ &quot;kr&quot;_-;_-* &quot;-&quot;??\ &quot;kr&quot;_-;_-@_-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ource Sans 3"/>
        <family val="2"/>
        <scheme val="none"/>
      </font>
      <numFmt numFmtId="165" formatCode="_-* #,##0\ &quot;kr&quot;_-;\-* #,##0\ &quot;kr&quot;_-;_-* &quot;-&quot;??\ &quot;kr&quot;_-;_-@_-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ource Sans 3"/>
        <family val="2"/>
        <scheme val="none"/>
      </font>
      <numFmt numFmtId="165" formatCode="_-* #,##0\ &quot;kr&quot;_-;\-* #,##0\ &quot;kr&quot;_-;_-* &quot;-&quot;??\ &quot;kr&quot;_-;_-@_-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ource Sans 3"/>
        <family val="2"/>
        <scheme val="none"/>
      </font>
      <numFmt numFmtId="165" formatCode="_-* #,##0\ &quot;kr&quot;_-;\-* #,##0\ &quot;kr&quot;_-;_-* &quot;-&quot;??\ &quot;kr&quot;_-;_-@_-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ource Sans 3"/>
        <family val="2"/>
        <scheme val="none"/>
      </font>
      <numFmt numFmtId="165" formatCode="_-* #,##0\ &quot;kr&quot;_-;\-* #,##0\ &quot;kr&quot;_-;_-* &quot;-&quot;??\ &quot;kr&quot;_-;_-@_-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ource Sans 3"/>
        <family val="2"/>
        <scheme val="none"/>
      </font>
      <fill>
        <patternFill patternType="solid">
          <fgColor indexed="64"/>
          <bgColor theme="0"/>
        </patternFill>
      </fill>
    </dxf>
    <dxf>
      <border outline="0">
        <top style="thin">
          <color rgb="FF93C3BC"/>
        </top>
        <bottom style="medium">
          <color rgb="FF93C3BC"/>
        </bottom>
      </border>
    </dxf>
    <dxf>
      <border outline="0">
        <bottom style="medium">
          <color rgb="FF93C3BC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22E41"/>
        <name val="Source Sans 3"/>
        <family val="2"/>
        <scheme val="none"/>
      </font>
      <numFmt numFmtId="164" formatCode="_-* #,##0\ [$kr-41D]_-;\-* #,##0\ [$kr-41D]_-;_-* &quot;-&quot;??\ [$kr-41D]_-;_-@_-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93C3BC"/>
      <color rgb="FF022E41"/>
      <color rgb="FFEA5D4F"/>
      <color rgb="FF0062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3C3BC"/>
            </a:solid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93C3B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416-4A68-B385-B31EEF3E31A1}"/>
              </c:ext>
            </c:extLst>
          </c:dPt>
          <c:dPt>
            <c:idx val="1"/>
            <c:invertIfNegative val="0"/>
            <c:bubble3D val="0"/>
            <c:spPr>
              <a:solidFill>
                <a:srgbClr val="EA5D4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A416-4A68-B385-B31EEF3E31A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22E41"/>
                    </a:solidFill>
                    <a:latin typeface="Source Sans 3" panose="020B0303030403020204" pitchFamily="34" charset="0"/>
                    <a:ea typeface="+mn-ea"/>
                    <a:cs typeface="+mn-cs"/>
                  </a:defRPr>
                </a:pPr>
                <a:endParaRPr lang="sv-S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Månadsbudget!$E$5:$F$5</c:f>
              <c:strCache>
                <c:ptCount val="2"/>
                <c:pt idx="0">
                  <c:v>Månadens inkomster</c:v>
                </c:pt>
                <c:pt idx="1">
                  <c:v>Månadens utgifter</c:v>
                </c:pt>
              </c:strCache>
            </c:strRef>
          </c:cat>
          <c:val>
            <c:numRef>
              <c:f>Månadsbudget!$E$6:$F$6</c:f>
              <c:numCache>
                <c:formatCode>_-* #\ ##0\ "kr"_-;\-* #\ ##0\ "kr"_-;_-* "-"??\ "kr"_-;_-@_-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16-4A68-B385-B31EEF3E31A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576251296"/>
        <c:axId val="790223080"/>
      </c:barChart>
      <c:catAx>
        <c:axId val="576251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022E4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Source Sans 3" panose="020B0303030403020204" pitchFamily="34" charset="0"/>
                <a:ea typeface="+mn-ea"/>
                <a:cs typeface="+mn-cs"/>
              </a:defRPr>
            </a:pPr>
            <a:endParaRPr lang="sv-SE"/>
          </a:p>
        </c:txPr>
        <c:crossAx val="790223080"/>
        <c:crosses val="autoZero"/>
        <c:auto val="1"/>
        <c:lblAlgn val="ctr"/>
        <c:lblOffset val="100"/>
        <c:noMultiLvlLbl val="0"/>
      </c:catAx>
      <c:valAx>
        <c:axId val="790223080"/>
        <c:scaling>
          <c:orientation val="minMax"/>
          <c:min val="0"/>
        </c:scaling>
        <c:delete val="0"/>
        <c:axPos val="l"/>
        <c:numFmt formatCode="#,##0\ &quot;kr&quot;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Source Sans 3" panose="020B0303030403020204" pitchFamily="34" charset="0"/>
                <a:ea typeface="+mn-ea"/>
                <a:cs typeface="+mn-cs"/>
              </a:defRPr>
            </a:pPr>
            <a:endParaRPr lang="sv-SE"/>
          </a:p>
        </c:txPr>
        <c:crossAx val="576251296"/>
        <c:crosses val="autoZero"/>
        <c:crossBetween val="between"/>
        <c:minorUnit val="5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93C3B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0B64-4843-B0E8-AB67F09953FE}"/>
              </c:ext>
            </c:extLst>
          </c:dPt>
          <c:dPt>
            <c:idx val="1"/>
            <c:invertIfNegative val="0"/>
            <c:bubble3D val="0"/>
            <c:spPr>
              <a:solidFill>
                <a:srgbClr val="EA5D4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B64-4843-B0E8-AB67F09953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ource Sans 3" panose="020B0303030403020204" pitchFamily="34" charset="0"/>
                    <a:ea typeface="+mn-ea"/>
                    <a:cs typeface="+mn-cs"/>
                  </a:defRPr>
                </a:pPr>
                <a:endParaRPr lang="sv-S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Exempelbudget!$E$5:$F$5</c:f>
              <c:strCache>
                <c:ptCount val="2"/>
                <c:pt idx="0">
                  <c:v>Månadens inkomster</c:v>
                </c:pt>
                <c:pt idx="1">
                  <c:v>Månadens utgifter</c:v>
                </c:pt>
              </c:strCache>
            </c:strRef>
          </c:cat>
          <c:val>
            <c:numRef>
              <c:f>Exempelbudget!$E$6:$F$6</c:f>
              <c:numCache>
                <c:formatCode>_-* #\ ##0\ "kr"_-;\-* #\ ##0\ "kr"_-;_-* "-"??\ "kr"_-;_-@_-</c:formatCode>
                <c:ptCount val="2"/>
                <c:pt idx="0">
                  <c:v>26125</c:v>
                </c:pt>
                <c:pt idx="1">
                  <c:v>22613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64-4843-B0E8-AB67F0995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4"/>
        <c:overlap val="-22"/>
        <c:axId val="801529392"/>
        <c:axId val="801530112"/>
      </c:barChart>
      <c:catAx>
        <c:axId val="801529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Source Sans 3" panose="020B0303030403020204" pitchFamily="34" charset="0"/>
                <a:ea typeface="+mn-ea"/>
                <a:cs typeface="+mn-cs"/>
              </a:defRPr>
            </a:pPr>
            <a:endParaRPr lang="sv-SE"/>
          </a:p>
        </c:txPr>
        <c:crossAx val="801530112"/>
        <c:crosses val="autoZero"/>
        <c:auto val="1"/>
        <c:lblAlgn val="ctr"/>
        <c:lblOffset val="100"/>
        <c:noMultiLvlLbl val="0"/>
      </c:catAx>
      <c:valAx>
        <c:axId val="801530112"/>
        <c:scaling>
          <c:orientation val="minMax"/>
          <c:min val="0"/>
        </c:scaling>
        <c:delete val="0"/>
        <c:axPos val="l"/>
        <c:numFmt formatCode="#,##0\ &quot;kr&quot;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Source Sans 3" panose="020B0303030403020204" pitchFamily="34" charset="0"/>
                <a:ea typeface="+mn-ea"/>
                <a:cs typeface="+mn-cs"/>
              </a:defRPr>
            </a:pPr>
            <a:endParaRPr lang="sv-SE"/>
          </a:p>
        </c:txPr>
        <c:crossAx val="801529392"/>
        <c:crosses val="autoZero"/>
        <c:crossBetween val="between"/>
        <c:minorUnit val="5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 paperSize="9" orientation="landscape" verticalDpi="0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409576</xdr:colOff>
      <xdr:row>7</xdr:row>
      <xdr:rowOff>52387</xdr:rowOff>
    </xdr:from>
    <xdr:to>
      <xdr:col>7</xdr:col>
      <xdr:colOff>581025</xdr:colOff>
      <xdr:row>21</xdr:row>
      <xdr:rowOff>152401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8C5F55F-B9E7-5CBD-B7A3-B8F5EFAB87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238126</xdr:colOff>
      <xdr:row>1</xdr:row>
      <xdr:rowOff>95250</xdr:rowOff>
    </xdr:from>
    <xdr:to>
      <xdr:col>8</xdr:col>
      <xdr:colOff>297509</xdr:colOff>
      <xdr:row>3</xdr:row>
      <xdr:rowOff>100589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4BECF7BA-F584-A770-A57B-6175A446A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1" y="219075"/>
          <a:ext cx="897583" cy="8911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396876</xdr:colOff>
      <xdr:row>0</xdr:row>
      <xdr:rowOff>74373</xdr:rowOff>
    </xdr:from>
    <xdr:to>
      <xdr:col>12</xdr:col>
      <xdr:colOff>320676</xdr:colOff>
      <xdr:row>2</xdr:row>
      <xdr:rowOff>75189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CA5EDA4D-B33B-4426-9DF7-57FE55C9C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59926" y="74373"/>
          <a:ext cx="803275" cy="76281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190500</xdr:colOff>
      <xdr:row>1</xdr:row>
      <xdr:rowOff>200025</xdr:rowOff>
    </xdr:from>
    <xdr:to>
      <xdr:col>8</xdr:col>
      <xdr:colOff>249883</xdr:colOff>
      <xdr:row>3</xdr:row>
      <xdr:rowOff>205364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B88EAFB1-1CBC-434A-B3FB-6B4379A0F1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0925" y="323850"/>
          <a:ext cx="897583" cy="891164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8</xdr:row>
      <xdr:rowOff>23812</xdr:rowOff>
    </xdr:from>
    <xdr:to>
      <xdr:col>8</xdr:col>
      <xdr:colOff>38100</xdr:colOff>
      <xdr:row>20</xdr:row>
      <xdr:rowOff>176212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DF5A16DB-9125-BCD5-1E33-7DCC0505FAF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9AAEDF7-5CC1-437A-A098-81F3D453AEC1}" name="Tabell3" displayName="Tabell3" ref="B4:P20" totalsRowShown="0" headerRowDxfId="17" headerRowBorderDxfId="16" tableBorderDxfId="15">
  <autoFilter ref="B4:P20" xr:uid="{19AAEDF7-5CC1-437A-A098-81F3D453AEC1}"/>
  <tableColumns count="15">
    <tableColumn id="1" xr3:uid="{9D092A8D-F69A-47AE-ADBC-D397AEB05D93}" name="RÄKNINGAR" dataDxfId="14"/>
    <tableColumn id="2" xr3:uid="{AC02270F-6599-443A-8A3D-F2293D6EE34B}" name="Januari" dataDxfId="13" dataCellStyle="Valuta"/>
    <tableColumn id="3" xr3:uid="{F65D60F0-875C-43EC-BA74-77A413C4296A}" name="Februari" dataDxfId="12" dataCellStyle="Valuta"/>
    <tableColumn id="4" xr3:uid="{0904F951-0D98-407C-81FE-391E4DA4CFB4}" name="Mars" dataDxfId="11" dataCellStyle="Valuta"/>
    <tableColumn id="5" xr3:uid="{F61C8231-5C3E-47C4-A9EC-ED2F3B797D51}" name="April" dataDxfId="10" dataCellStyle="Valuta"/>
    <tableColumn id="6" xr3:uid="{886B2BBE-6769-46D7-B702-67B80C4B10E6}" name="Maj" dataDxfId="9" dataCellStyle="Valuta"/>
    <tableColumn id="7" xr3:uid="{1C784E16-EBCE-4D4F-9C5C-1066F204405E}" name="Juni" dataDxfId="8" dataCellStyle="Valuta"/>
    <tableColumn id="8" xr3:uid="{73B0ABD9-6457-4818-8D61-8FC0CBB56E10}" name="Juli" dataDxfId="7" dataCellStyle="Valuta"/>
    <tableColumn id="9" xr3:uid="{43D28D48-B453-4F63-8515-500781ED3393}" name="Augusti" dataDxfId="6" dataCellStyle="Valuta"/>
    <tableColumn id="10" xr3:uid="{12EBBC39-6185-47CE-8AEE-2CE182FAC513}" name="September" dataDxfId="5" dataCellStyle="Valuta"/>
    <tableColumn id="11" xr3:uid="{F1FF0BED-FA6E-445A-A3CB-A1D93DE56585}" name="Oktober" dataDxfId="4" dataCellStyle="Valuta"/>
    <tableColumn id="12" xr3:uid="{B3B45513-A33F-4261-8D2A-1672291282B6}" name="November" dataDxfId="3" dataCellStyle="Valuta"/>
    <tableColumn id="13" xr3:uid="{0F9B94FF-771D-4EFF-AEDA-E9274B8D9719}" name="December" dataDxfId="2" dataCellStyle="Valuta"/>
    <tableColumn id="14" xr3:uid="{BE90C9BC-AFAA-40B0-A9F4-CDFBA44096FA}" name="Totalt" dataDxfId="1"/>
    <tableColumn id="15" xr3:uid="{7D46F458-6766-4FC9-8701-920E962CCB66}" name="Snitt per måna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B6D0-330F-42D6-8836-F48B26BE39F8}">
  <dimension ref="B1:G31"/>
  <sheetViews>
    <sheetView tabSelected="1" topLeftCell="A4" zoomScaleNormal="100" workbookViewId="0">
      <selection activeCell="B24" sqref="B24"/>
    </sheetView>
  </sheetViews>
  <sheetFormatPr defaultColWidth="9.1796875" defaultRowHeight="14"/>
  <cols>
    <col min="1" max="1" width="2.1796875" style="1" customWidth="1"/>
    <col min="2" max="2" width="30.54296875" style="1" customWidth="1"/>
    <col min="3" max="3" width="12.54296875" style="2" bestFit="1" customWidth="1"/>
    <col min="4" max="4" width="6.81640625" style="1" customWidth="1"/>
    <col min="5" max="6" width="22.1796875" style="1" customWidth="1"/>
    <col min="7" max="7" width="10.54296875" style="1" customWidth="1"/>
    <col min="8" max="8" width="12.54296875" style="1" bestFit="1" customWidth="1"/>
    <col min="9" max="16384" width="9.1796875" style="1"/>
  </cols>
  <sheetData>
    <row r="1" spans="2:7" ht="10.5" customHeight="1"/>
    <row r="2" spans="2:7" ht="45">
      <c r="B2" s="4" t="s">
        <v>0</v>
      </c>
    </row>
    <row r="3" spans="2:7">
      <c r="B3" s="5"/>
      <c r="C3" s="6"/>
      <c r="E3" s="5"/>
      <c r="F3" s="5"/>
      <c r="G3" s="5"/>
    </row>
    <row r="4" spans="2:7" ht="18.5" thickBot="1">
      <c r="B4" s="8" t="s">
        <v>2</v>
      </c>
      <c r="C4" s="9" t="s">
        <v>25</v>
      </c>
      <c r="E4" s="8" t="s">
        <v>6</v>
      </c>
      <c r="F4" s="10"/>
      <c r="G4" s="10"/>
    </row>
    <row r="5" spans="2:7" ht="15.5">
      <c r="B5" s="1" t="s">
        <v>8</v>
      </c>
      <c r="E5" s="11" t="s">
        <v>1</v>
      </c>
      <c r="F5" s="11" t="s">
        <v>32</v>
      </c>
      <c r="G5" s="11" t="s">
        <v>7</v>
      </c>
    </row>
    <row r="6" spans="2:7">
      <c r="B6" s="1" t="s">
        <v>9</v>
      </c>
      <c r="E6" s="3">
        <f>SUM(C5:C9)</f>
        <v>0</v>
      </c>
      <c r="F6" s="3">
        <f>SUM(C12:C32)</f>
        <v>0</v>
      </c>
      <c r="G6" s="35">
        <f>E6-F6</f>
        <v>0</v>
      </c>
    </row>
    <row r="7" spans="2:7">
      <c r="B7" s="1" t="s">
        <v>37</v>
      </c>
    </row>
    <row r="8" spans="2:7">
      <c r="B8" s="1" t="s">
        <v>38</v>
      </c>
    </row>
    <row r="9" spans="2:7">
      <c r="B9" s="5"/>
      <c r="C9" s="6"/>
    </row>
    <row r="10" spans="2:7" ht="18.5" thickBot="1">
      <c r="B10" s="8" t="s">
        <v>3</v>
      </c>
      <c r="C10" s="9" t="s">
        <v>25</v>
      </c>
    </row>
    <row r="11" spans="2:7" ht="15.5">
      <c r="B11" s="13" t="s">
        <v>5</v>
      </c>
      <c r="C11" s="14"/>
    </row>
    <row r="12" spans="2:7">
      <c r="B12" s="1" t="s">
        <v>10</v>
      </c>
    </row>
    <row r="13" spans="2:7">
      <c r="B13" s="1" t="s">
        <v>11</v>
      </c>
    </row>
    <row r="14" spans="2:7">
      <c r="B14" s="1" t="s">
        <v>12</v>
      </c>
    </row>
    <row r="15" spans="2:7">
      <c r="B15" s="1" t="s">
        <v>13</v>
      </c>
    </row>
    <row r="16" spans="2:7">
      <c r="B16" s="1" t="s">
        <v>14</v>
      </c>
    </row>
    <row r="17" spans="2:6">
      <c r="B17" s="1" t="s">
        <v>15</v>
      </c>
    </row>
    <row r="18" spans="2:6">
      <c r="B18" s="1" t="s">
        <v>16</v>
      </c>
    </row>
    <row r="19" spans="2:6">
      <c r="B19" s="1" t="s">
        <v>17</v>
      </c>
    </row>
    <row r="20" spans="2:6">
      <c r="B20" s="1" t="s">
        <v>18</v>
      </c>
    </row>
    <row r="21" spans="2:6">
      <c r="B21" s="1" t="s">
        <v>22</v>
      </c>
    </row>
    <row r="22" spans="2:6">
      <c r="B22" s="1" t="s">
        <v>23</v>
      </c>
    </row>
    <row r="23" spans="2:6">
      <c r="B23" s="1" t="s">
        <v>61</v>
      </c>
      <c r="E23" s="5"/>
      <c r="F23" s="5"/>
    </row>
    <row r="24" spans="2:6" ht="18.5" thickBot="1">
      <c r="B24" s="1" t="s">
        <v>24</v>
      </c>
      <c r="E24" s="8" t="s">
        <v>19</v>
      </c>
      <c r="F24" s="10"/>
    </row>
    <row r="25" spans="2:6" ht="15.5">
      <c r="B25" s="12" t="s">
        <v>4</v>
      </c>
      <c r="C25" s="6"/>
      <c r="E25" s="11" t="s">
        <v>20</v>
      </c>
      <c r="F25" s="11" t="s">
        <v>21</v>
      </c>
    </row>
    <row r="26" spans="2:6">
      <c r="B26" s="1" t="s">
        <v>26</v>
      </c>
      <c r="E26" s="7">
        <f>SUM(C26:D32)</f>
        <v>0</v>
      </c>
      <c r="F26" s="7">
        <f>(E26/30)*7</f>
        <v>0</v>
      </c>
    </row>
    <row r="27" spans="2:6">
      <c r="B27" s="1" t="s">
        <v>28</v>
      </c>
    </row>
    <row r="28" spans="2:6">
      <c r="B28" s="1" t="s">
        <v>29</v>
      </c>
    </row>
    <row r="29" spans="2:6">
      <c r="B29" s="1" t="s">
        <v>58</v>
      </c>
    </row>
    <row r="30" spans="2:6">
      <c r="B30" s="1" t="s">
        <v>59</v>
      </c>
    </row>
    <row r="31" spans="2:6">
      <c r="B31" s="1" t="s">
        <v>31</v>
      </c>
    </row>
  </sheetData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63C6C-5FD2-4ADA-9880-E6FCB54C2F64}">
  <dimension ref="B1:P26"/>
  <sheetViews>
    <sheetView topLeftCell="A3" zoomScaleNormal="100" workbookViewId="0">
      <selection activeCell="B7" sqref="B7"/>
    </sheetView>
  </sheetViews>
  <sheetFormatPr defaultColWidth="9.1796875" defaultRowHeight="14"/>
  <cols>
    <col min="1" max="1" width="1.54296875" style="1" customWidth="1"/>
    <col min="2" max="2" width="24.1796875" style="1" customWidth="1"/>
    <col min="3" max="3" width="12.54296875" style="2" customWidth="1"/>
    <col min="4" max="15" width="12.54296875" style="1" customWidth="1"/>
    <col min="16" max="16" width="19.1796875" style="1" bestFit="1" customWidth="1"/>
    <col min="17" max="16384" width="9.1796875" style="1"/>
  </cols>
  <sheetData>
    <row r="1" spans="2:16" ht="6" customHeight="1"/>
    <row r="2" spans="2:16" ht="45">
      <c r="B2" s="4" t="s">
        <v>39</v>
      </c>
    </row>
    <row r="4" spans="2:16" ht="18.5" thickBot="1">
      <c r="B4" s="30" t="s">
        <v>40</v>
      </c>
      <c r="C4" s="32" t="s">
        <v>41</v>
      </c>
      <c r="D4" s="32" t="s">
        <v>42</v>
      </c>
      <c r="E4" s="32" t="s">
        <v>43</v>
      </c>
      <c r="F4" s="32" t="s">
        <v>44</v>
      </c>
      <c r="G4" s="32" t="s">
        <v>45</v>
      </c>
      <c r="H4" s="32" t="s">
        <v>46</v>
      </c>
      <c r="I4" s="32" t="s">
        <v>47</v>
      </c>
      <c r="J4" s="32" t="s">
        <v>48</v>
      </c>
      <c r="K4" s="32" t="s">
        <v>49</v>
      </c>
      <c r="L4" s="32" t="s">
        <v>50</v>
      </c>
      <c r="M4" s="32" t="s">
        <v>51</v>
      </c>
      <c r="N4" s="32" t="s">
        <v>52</v>
      </c>
      <c r="O4" s="31" t="s">
        <v>53</v>
      </c>
      <c r="P4" s="31" t="s">
        <v>54</v>
      </c>
    </row>
    <row r="5" spans="2:16">
      <c r="B5" s="1" t="s">
        <v>10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3"/>
      <c r="O5" s="21">
        <f>SUM(C5:N5)</f>
        <v>0</v>
      </c>
      <c r="P5" s="21">
        <f>O5/12</f>
        <v>0</v>
      </c>
    </row>
    <row r="6" spans="2:16">
      <c r="B6" s="1" t="s">
        <v>11</v>
      </c>
      <c r="C6" s="7"/>
      <c r="D6" s="7"/>
      <c r="E6" s="7"/>
      <c r="F6" s="7"/>
      <c r="G6" s="7"/>
      <c r="H6" s="3"/>
      <c r="I6" s="3"/>
      <c r="J6" s="3"/>
      <c r="K6" s="3"/>
      <c r="L6" s="3"/>
      <c r="M6" s="3"/>
      <c r="N6" s="24"/>
      <c r="O6" s="21">
        <f t="shared" ref="O6:O19" si="0">SUM(C6:N6)</f>
        <v>0</v>
      </c>
      <c r="P6" s="21">
        <f t="shared" ref="P6:P19" si="1">O6/12</f>
        <v>0</v>
      </c>
    </row>
    <row r="7" spans="2:16">
      <c r="B7" s="1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24"/>
      <c r="O7" s="21">
        <f t="shared" si="0"/>
        <v>0</v>
      </c>
      <c r="P7" s="21">
        <f t="shared" si="1"/>
        <v>0</v>
      </c>
    </row>
    <row r="8" spans="2:16">
      <c r="B8" s="1" t="s">
        <v>13</v>
      </c>
      <c r="C8" s="3"/>
      <c r="D8" s="7"/>
      <c r="E8" s="7"/>
      <c r="F8" s="7"/>
      <c r="G8" s="7"/>
      <c r="H8" s="3"/>
      <c r="I8" s="3"/>
      <c r="J8" s="3"/>
      <c r="K8" s="3"/>
      <c r="L8" s="3"/>
      <c r="M8" s="3"/>
      <c r="N8" s="24"/>
      <c r="O8" s="21">
        <f t="shared" si="0"/>
        <v>0</v>
      </c>
      <c r="P8" s="21">
        <f t="shared" si="1"/>
        <v>0</v>
      </c>
    </row>
    <row r="9" spans="2:16">
      <c r="B9" s="1" t="s">
        <v>14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24"/>
      <c r="O9" s="21">
        <f t="shared" si="0"/>
        <v>0</v>
      </c>
      <c r="P9" s="21">
        <f t="shared" si="1"/>
        <v>0</v>
      </c>
    </row>
    <row r="10" spans="2:16">
      <c r="B10" s="1" t="s">
        <v>15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24"/>
      <c r="O10" s="21">
        <f t="shared" si="0"/>
        <v>0</v>
      </c>
      <c r="P10" s="21">
        <f t="shared" si="1"/>
        <v>0</v>
      </c>
    </row>
    <row r="11" spans="2:16">
      <c r="B11" s="1" t="s">
        <v>16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24"/>
      <c r="O11" s="21">
        <f t="shared" si="0"/>
        <v>0</v>
      </c>
      <c r="P11" s="21">
        <f t="shared" si="1"/>
        <v>0</v>
      </c>
    </row>
    <row r="12" spans="2:16">
      <c r="B12" s="1" t="s">
        <v>17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24"/>
      <c r="O12" s="21">
        <f t="shared" si="0"/>
        <v>0</v>
      </c>
      <c r="P12" s="21">
        <f t="shared" si="1"/>
        <v>0</v>
      </c>
    </row>
    <row r="13" spans="2:16">
      <c r="B13" s="1" t="s">
        <v>18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24"/>
      <c r="O13" s="21">
        <f t="shared" si="0"/>
        <v>0</v>
      </c>
      <c r="P13" s="21">
        <f t="shared" si="1"/>
        <v>0</v>
      </c>
    </row>
    <row r="14" spans="2:16">
      <c r="B14" s="1" t="s">
        <v>22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24"/>
      <c r="O14" s="21">
        <f t="shared" si="0"/>
        <v>0</v>
      </c>
      <c r="P14" s="21">
        <f t="shared" si="1"/>
        <v>0</v>
      </c>
    </row>
    <row r="15" spans="2:16">
      <c r="B15" s="1" t="s">
        <v>23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24"/>
      <c r="O15" s="21">
        <f t="shared" si="0"/>
        <v>0</v>
      </c>
      <c r="P15" s="21">
        <f t="shared" si="1"/>
        <v>0</v>
      </c>
    </row>
    <row r="16" spans="2:16">
      <c r="B16" s="1" t="s">
        <v>55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24"/>
      <c r="O16" s="21">
        <f t="shared" si="0"/>
        <v>0</v>
      </c>
      <c r="P16" s="21">
        <f t="shared" si="1"/>
        <v>0</v>
      </c>
    </row>
    <row r="17" spans="2:16">
      <c r="B17" s="1" t="s">
        <v>57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25"/>
      <c r="O17" s="21">
        <f t="shared" si="0"/>
        <v>0</v>
      </c>
      <c r="P17" s="21">
        <f t="shared" si="1"/>
        <v>0</v>
      </c>
    </row>
    <row r="18" spans="2:16">
      <c r="B18" s="1" t="s">
        <v>24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25"/>
      <c r="O18" s="21">
        <f t="shared" si="0"/>
        <v>0</v>
      </c>
      <c r="P18" s="21">
        <f t="shared" si="1"/>
        <v>0</v>
      </c>
    </row>
    <row r="19" spans="2:16" ht="16" thickBot="1">
      <c r="B19" s="28" t="s">
        <v>53</v>
      </c>
      <c r="C19" s="19">
        <f>SUM(C5:C18)</f>
        <v>0</v>
      </c>
      <c r="D19" s="19">
        <f t="shared" ref="D19:N19" si="2">SUM(D5:D18)</f>
        <v>0</v>
      </c>
      <c r="E19" s="19">
        <f t="shared" si="2"/>
        <v>0</v>
      </c>
      <c r="F19" s="19">
        <f t="shared" si="2"/>
        <v>0</v>
      </c>
      <c r="G19" s="19">
        <f t="shared" si="2"/>
        <v>0</v>
      </c>
      <c r="H19" s="19">
        <f t="shared" si="2"/>
        <v>0</v>
      </c>
      <c r="I19" s="19">
        <f t="shared" si="2"/>
        <v>0</v>
      </c>
      <c r="J19" s="19">
        <f t="shared" si="2"/>
        <v>0</v>
      </c>
      <c r="K19" s="19">
        <f t="shared" si="2"/>
        <v>0</v>
      </c>
      <c r="L19" s="19">
        <f t="shared" si="2"/>
        <v>0</v>
      </c>
      <c r="M19" s="19">
        <f t="shared" si="2"/>
        <v>0</v>
      </c>
      <c r="N19" s="26">
        <f t="shared" si="2"/>
        <v>0</v>
      </c>
      <c r="O19" s="22">
        <f t="shared" si="0"/>
        <v>0</v>
      </c>
      <c r="P19" s="27">
        <f t="shared" si="1"/>
        <v>0</v>
      </c>
    </row>
    <row r="20" spans="2:16" ht="15.5">
      <c r="B20" s="29" t="s">
        <v>56</v>
      </c>
      <c r="C20" s="33">
        <f t="shared" ref="C20:N20" si="3">$P$19-C19</f>
        <v>0</v>
      </c>
      <c r="D20" s="33">
        <f t="shared" si="3"/>
        <v>0</v>
      </c>
      <c r="E20" s="33">
        <f t="shared" si="3"/>
        <v>0</v>
      </c>
      <c r="F20" s="33">
        <f t="shared" si="3"/>
        <v>0</v>
      </c>
      <c r="G20" s="33">
        <f t="shared" si="3"/>
        <v>0</v>
      </c>
      <c r="H20" s="33">
        <f t="shared" si="3"/>
        <v>0</v>
      </c>
      <c r="I20" s="33">
        <f t="shared" si="3"/>
        <v>0</v>
      </c>
      <c r="J20" s="33">
        <f t="shared" si="3"/>
        <v>0</v>
      </c>
      <c r="K20" s="33">
        <f t="shared" si="3"/>
        <v>0</v>
      </c>
      <c r="L20" s="33">
        <f t="shared" si="3"/>
        <v>0</v>
      </c>
      <c r="M20" s="33">
        <f t="shared" si="3"/>
        <v>0</v>
      </c>
      <c r="N20" s="34">
        <f t="shared" si="3"/>
        <v>0</v>
      </c>
    </row>
    <row r="21" spans="2:16">
      <c r="C21" s="1"/>
    </row>
    <row r="22" spans="2:16">
      <c r="C22" s="1"/>
    </row>
    <row r="23" spans="2:16">
      <c r="C23" s="1"/>
    </row>
    <row r="24" spans="2:16" ht="18">
      <c r="C24" s="1"/>
      <c r="E24" s="15"/>
      <c r="F24" s="16"/>
    </row>
    <row r="25" spans="2:16" ht="15.5">
      <c r="B25" s="18"/>
      <c r="E25" s="17"/>
      <c r="F25" s="17"/>
    </row>
    <row r="26" spans="2:16">
      <c r="E26" s="7"/>
      <c r="F26" s="7"/>
    </row>
  </sheetData>
  <phoneticPr fontId="7" type="noConversion"/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8C1E7-A1C3-49C0-918E-EEB508CECD2A}">
  <dimension ref="B1:G31"/>
  <sheetViews>
    <sheetView topLeftCell="A2" zoomScaleNormal="100" workbookViewId="0">
      <selection activeCell="C29" sqref="C29"/>
    </sheetView>
  </sheetViews>
  <sheetFormatPr defaultColWidth="9.1796875" defaultRowHeight="14"/>
  <cols>
    <col min="1" max="1" width="3.26953125" style="1" customWidth="1"/>
    <col min="2" max="2" width="30.54296875" style="1" customWidth="1"/>
    <col min="3" max="3" width="12.54296875" style="2" bestFit="1" customWidth="1"/>
    <col min="4" max="4" width="6.81640625" style="1" customWidth="1"/>
    <col min="5" max="6" width="22.1796875" style="1" customWidth="1"/>
    <col min="7" max="7" width="10.54296875" style="1" customWidth="1"/>
    <col min="8" max="8" width="12.54296875" style="1" bestFit="1" customWidth="1"/>
    <col min="9" max="16384" width="9.1796875" style="1"/>
  </cols>
  <sheetData>
    <row r="1" spans="2:7" ht="9.75" customHeight="1"/>
    <row r="2" spans="2:7" ht="45">
      <c r="B2" s="4" t="s">
        <v>0</v>
      </c>
    </row>
    <row r="3" spans="2:7">
      <c r="B3" s="5"/>
      <c r="C3" s="6"/>
      <c r="E3" s="5"/>
      <c r="F3" s="5"/>
      <c r="G3" s="5"/>
    </row>
    <row r="4" spans="2:7" ht="18.5" thickBot="1">
      <c r="B4" s="8" t="s">
        <v>2</v>
      </c>
      <c r="C4" s="9" t="s">
        <v>25</v>
      </c>
      <c r="E4" s="8" t="s">
        <v>6</v>
      </c>
      <c r="F4" s="10"/>
      <c r="G4" s="10"/>
    </row>
    <row r="5" spans="2:7" ht="15.5">
      <c r="B5" s="1" t="s">
        <v>33</v>
      </c>
      <c r="C5" s="2">
        <v>23500</v>
      </c>
      <c r="E5" s="11" t="s">
        <v>1</v>
      </c>
      <c r="F5" s="11" t="s">
        <v>32</v>
      </c>
      <c r="G5" s="11" t="s">
        <v>7</v>
      </c>
    </row>
    <row r="6" spans="2:7">
      <c r="B6" s="1" t="s">
        <v>34</v>
      </c>
      <c r="C6" s="2">
        <v>625</v>
      </c>
      <c r="E6" s="3">
        <f>SUM(C5:C8)</f>
        <v>26125</v>
      </c>
      <c r="F6" s="3">
        <f>SUM(C11:C30)</f>
        <v>22613</v>
      </c>
      <c r="G6" s="3">
        <f>E6-F6</f>
        <v>3512</v>
      </c>
    </row>
    <row r="7" spans="2:7">
      <c r="B7" s="1" t="s">
        <v>35</v>
      </c>
      <c r="C7" s="2">
        <v>2000</v>
      </c>
    </row>
    <row r="9" spans="2:7" ht="18.5" thickBot="1">
      <c r="B9" s="8" t="s">
        <v>3</v>
      </c>
      <c r="C9" s="9" t="s">
        <v>25</v>
      </c>
    </row>
    <row r="10" spans="2:7" ht="15.5">
      <c r="B10" s="13" t="s">
        <v>5</v>
      </c>
      <c r="C10" s="14"/>
    </row>
    <row r="11" spans="2:7">
      <c r="B11" s="1" t="s">
        <v>10</v>
      </c>
      <c r="C11" s="2">
        <v>6500</v>
      </c>
    </row>
    <row r="12" spans="2:7">
      <c r="B12" s="1" t="s">
        <v>11</v>
      </c>
      <c r="C12" s="2">
        <v>350</v>
      </c>
    </row>
    <row r="13" spans="2:7">
      <c r="B13" s="1" t="s">
        <v>12</v>
      </c>
      <c r="C13" s="2">
        <v>129</v>
      </c>
    </row>
    <row r="14" spans="2:7">
      <c r="B14" s="1" t="s">
        <v>13</v>
      </c>
      <c r="C14" s="2">
        <v>300</v>
      </c>
    </row>
    <row r="15" spans="2:7">
      <c r="B15" s="1" t="s">
        <v>14</v>
      </c>
      <c r="C15" s="2">
        <v>400</v>
      </c>
    </row>
    <row r="16" spans="2:7">
      <c r="B16" s="1" t="s">
        <v>15</v>
      </c>
      <c r="C16" s="2">
        <v>600</v>
      </c>
    </row>
    <row r="17" spans="2:6">
      <c r="B17" s="1" t="s">
        <v>17</v>
      </c>
      <c r="C17" s="2">
        <v>400</v>
      </c>
    </row>
    <row r="18" spans="2:6">
      <c r="B18" s="1" t="s">
        <v>18</v>
      </c>
      <c r="C18" s="2">
        <v>100</v>
      </c>
    </row>
    <row r="19" spans="2:6">
      <c r="B19" s="1" t="s">
        <v>60</v>
      </c>
      <c r="C19" s="2">
        <v>250</v>
      </c>
    </row>
    <row r="20" spans="2:6">
      <c r="B20" s="1" t="s">
        <v>23</v>
      </c>
      <c r="C20" s="2">
        <v>85</v>
      </c>
    </row>
    <row r="21" spans="2:6">
      <c r="B21" s="1" t="s">
        <v>27</v>
      </c>
      <c r="C21" s="2">
        <v>150</v>
      </c>
    </row>
    <row r="22" spans="2:6">
      <c r="B22" s="1" t="s">
        <v>36</v>
      </c>
      <c r="C22" s="2">
        <v>8900</v>
      </c>
    </row>
    <row r="23" spans="2:6" ht="15.5">
      <c r="B23" s="12" t="s">
        <v>4</v>
      </c>
      <c r="C23" s="6"/>
      <c r="E23" s="5"/>
      <c r="F23" s="5"/>
    </row>
    <row r="24" spans="2:6" ht="18.5" thickBot="1">
      <c r="B24" s="1" t="s">
        <v>26</v>
      </c>
      <c r="C24" s="2">
        <v>2000</v>
      </c>
      <c r="E24" s="8" t="s">
        <v>19</v>
      </c>
      <c r="F24" s="10"/>
    </row>
    <row r="25" spans="2:6" ht="15.5">
      <c r="B25" s="1" t="s">
        <v>28</v>
      </c>
      <c r="C25" s="2">
        <v>600</v>
      </c>
      <c r="E25" s="11" t="s">
        <v>20</v>
      </c>
      <c r="F25" s="11" t="s">
        <v>21</v>
      </c>
    </row>
    <row r="26" spans="2:6">
      <c r="B26" s="1" t="s">
        <v>29</v>
      </c>
      <c r="C26" s="2">
        <v>349</v>
      </c>
      <c r="E26" s="7">
        <f>SUM(C24:C30)</f>
        <v>4449</v>
      </c>
      <c r="F26" s="7">
        <f>((E26*12)/365)*7</f>
        <v>1023.8794520547945</v>
      </c>
    </row>
    <row r="27" spans="2:6">
      <c r="B27" s="1" t="s">
        <v>58</v>
      </c>
      <c r="C27" s="2">
        <v>400</v>
      </c>
    </row>
    <row r="28" spans="2:6">
      <c r="B28" s="1" t="s">
        <v>59</v>
      </c>
      <c r="C28" s="2">
        <v>300</v>
      </c>
    </row>
    <row r="29" spans="2:6">
      <c r="B29" s="1" t="s">
        <v>30</v>
      </c>
      <c r="C29" s="2">
        <v>200</v>
      </c>
    </row>
    <row r="30" spans="2:6">
      <c r="B30" s="1" t="s">
        <v>31</v>
      </c>
      <c r="C30" s="2">
        <v>600</v>
      </c>
    </row>
    <row r="31" spans="2:6">
      <c r="C31" s="1"/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Månadsbudget</vt:lpstr>
      <vt:lpstr>Årssammanställning räkningar</vt:lpstr>
      <vt:lpstr>Exempelbudget</vt:lpstr>
    </vt:vector>
  </TitlesOfParts>
  <Company>Karlshamns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Rebecka Svensson</dc:creator>
  <cp:lastModifiedBy>Felicia Wegner</cp:lastModifiedBy>
  <cp:lastPrinted>2024-08-01T11:24:14Z</cp:lastPrinted>
  <dcterms:created xsi:type="dcterms:W3CDTF">2024-01-26T08:56:09Z</dcterms:created>
  <dcterms:modified xsi:type="dcterms:W3CDTF">2026-10-07T11:27:35Z</dcterms:modified>
</cp:coreProperties>
</file>